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75" activeTab="0"/>
  </bookViews>
  <sheets>
    <sheet name="省级剩余1632.2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<sst xmlns="http://schemas.openxmlformats.org/spreadsheetml/2006/main" count="25" uniqueCount="24">
  <si>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市州县、单位</t>
  </si>
  <si>
    <t>合计</t>
  </si>
  <si>
    <t>小计</t>
  </si>
  <si>
    <t>地区小计</t>
  </si>
  <si>
    <t>省级小计</t>
  </si>
  <si>
    <t>单位：万元</t>
  </si>
  <si>
    <t>天水市</t>
  </si>
  <si>
    <t>甘肃省中医院</t>
  </si>
  <si>
    <t>甘肃中医药大学附属医院</t>
  </si>
  <si>
    <t>省卫计委</t>
  </si>
  <si>
    <t>省卫生计生委</t>
  </si>
  <si>
    <t>医学影像骨干培训项目</t>
  </si>
  <si>
    <t>天水市中医医院</t>
  </si>
  <si>
    <t>重大疾病中医药攻关项目</t>
  </si>
  <si>
    <t>附件</t>
  </si>
  <si>
    <t>省肿瘤医院</t>
  </si>
  <si>
    <t>甘肃省中医院</t>
  </si>
  <si>
    <t>省肿瘤医院</t>
  </si>
  <si>
    <t>甘肃中医药大学附属医院</t>
  </si>
  <si>
    <t>甘肃中医药大学</t>
  </si>
  <si>
    <t>一带一路发展经费</t>
  </si>
  <si>
    <t>使用单位</t>
  </si>
  <si>
    <t>中医药宣传督导经费</t>
  </si>
  <si>
    <t>2018年中医药公共卫生服务补助资金（第二批）分配表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</si>
</sst>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0.5"/>
      <color indexed="8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u val="single"/>
      <sz val="11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theme="11"/>
      <name val="宋体"/>
      <family val="0"/>
    </font>
    <font>
      <sz val="8"/>
      <color theme="1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43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0" xfId="4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6" fillId="0" borderId="11" xfId="40" applyFont="1" applyFill="1" applyBorder="1" applyAlignment="1">
      <alignment horizontal="center" vertical="center" wrapText="1"/>
      <protection/>
    </xf>
    <xf numFmtId="0" fontId="46" fillId="0" borderId="14" xfId="40" applyFont="1" applyFill="1" applyBorder="1" applyAlignment="1">
      <alignment horizontal="center" vertical="center" wrapText="1"/>
      <protection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 2 2" xfId="40"/>
    <cellStyle name="常规 16" xfId="41"/>
    <cellStyle name="常规 2" xfId="42"/>
    <cellStyle name="常规 2 2" xfId="43"/>
    <cellStyle name="常规 2 3 2" xfId="44"/>
    <cellStyle name="常规 7 2 2 2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M10" sqref="M10"/>
    </sheetView>
  </sheetViews>
  <sheetFormatPr defaultColWidth="9.00390625" defaultRowHeight="13.5"/>
  <cols>
    <col min="1" max="1" width="26.875" style="1" customWidth="1"/>
    <col min="2" max="2" width="13.625" style="1" customWidth="1"/>
    <col min="3" max="3" width="9.875" style="1" customWidth="1"/>
    <col min="4" max="4" width="16.00390625" style="3" customWidth="1"/>
    <col min="5" max="5" width="11.75390625" style="1" customWidth="1"/>
    <col min="6" max="6" width="11.50390625" style="1" customWidth="1"/>
    <col min="7" max="7" width="14.00390625" style="1" customWidth="1"/>
    <col min="8" max="8" width="8.875" style="1" customWidth="1"/>
    <col min="9" max="9" width="11.375" style="1" customWidth="1"/>
    <col min="10" max="16384" width="9.00390625" style="1" customWidth="1"/>
  </cols>
  <sheetData>
    <row r="1" ht="18" customHeight="1">
      <c r="A1" s="5" t="s">
        <v>14</v>
      </c>
    </row>
    <row r="2" spans="1:9" ht="34.5" customHeight="1">
      <c r="A2" s="15" t="s">
        <v>23</v>
      </c>
      <c r="B2" s="15"/>
      <c r="C2" s="15"/>
      <c r="D2" s="15"/>
      <c r="E2" s="15"/>
      <c r="F2" s="15"/>
      <c r="G2" s="15"/>
      <c r="H2" s="15"/>
      <c r="I2" s="15"/>
    </row>
    <row r="3" spans="6:9" ht="21.75" customHeight="1">
      <c r="F3" s="4"/>
      <c r="G3" s="4"/>
      <c r="H3" s="4"/>
      <c r="I3" s="4" t="s">
        <v>5</v>
      </c>
    </row>
    <row r="4" spans="1:9" ht="24.75" customHeight="1">
      <c r="A4" s="16" t="s">
        <v>0</v>
      </c>
      <c r="B4" s="16" t="s">
        <v>1</v>
      </c>
      <c r="C4" s="16" t="s">
        <v>21</v>
      </c>
      <c r="D4" s="16"/>
      <c r="E4" s="16" t="s">
        <v>2</v>
      </c>
      <c r="F4" s="16" t="s">
        <v>11</v>
      </c>
      <c r="G4" s="16" t="s">
        <v>13</v>
      </c>
      <c r="H4" s="17" t="s">
        <v>20</v>
      </c>
      <c r="I4" s="16" t="s">
        <v>22</v>
      </c>
    </row>
    <row r="5" spans="1:9" ht="37.5" customHeight="1">
      <c r="A5" s="16"/>
      <c r="B5" s="16"/>
      <c r="C5" s="16"/>
      <c r="D5" s="16"/>
      <c r="E5" s="16"/>
      <c r="F5" s="16"/>
      <c r="G5" s="16"/>
      <c r="H5" s="18"/>
      <c r="I5" s="16"/>
    </row>
    <row r="6" spans="1:9" s="2" customFormat="1" ht="40.5" customHeight="1">
      <c r="A6" s="6" t="s">
        <v>1</v>
      </c>
      <c r="B6" s="6">
        <f>F6+G6+H6+I6</f>
        <v>1632.2</v>
      </c>
      <c r="C6" s="21"/>
      <c r="D6" s="22"/>
      <c r="E6" s="6">
        <f>E8+E14</f>
        <v>1632.2</v>
      </c>
      <c r="F6" s="6">
        <f>F8+F14</f>
        <v>12</v>
      </c>
      <c r="G6" s="6">
        <f>G8+G14</f>
        <v>800</v>
      </c>
      <c r="H6" s="6">
        <f>H8+H14</f>
        <v>800</v>
      </c>
      <c r="I6" s="6">
        <f>I8+I14</f>
        <v>20.2</v>
      </c>
    </row>
    <row r="7" spans="1:9" s="2" customFormat="1" ht="22.5" customHeight="1">
      <c r="A7" s="7" t="s">
        <v>6</v>
      </c>
      <c r="B7" s="6">
        <f aca="true" t="shared" si="0" ref="B7:B14">F7+G7+H7+I7</f>
        <v>100</v>
      </c>
      <c r="C7" s="13" t="s">
        <v>12</v>
      </c>
      <c r="D7" s="14"/>
      <c r="E7" s="8">
        <f>F7+G7+H7+I7</f>
        <v>100</v>
      </c>
      <c r="F7" s="9"/>
      <c r="G7" s="9">
        <v>100</v>
      </c>
      <c r="H7" s="9"/>
      <c r="I7" s="9"/>
    </row>
    <row r="8" spans="1:9" s="2" customFormat="1" ht="25.5" customHeight="1">
      <c r="A8" s="6" t="s">
        <v>3</v>
      </c>
      <c r="B8" s="6">
        <f t="shared" si="0"/>
        <v>100</v>
      </c>
      <c r="C8" s="21"/>
      <c r="D8" s="22"/>
      <c r="E8" s="10">
        <f aca="true" t="shared" si="1" ref="E8:E14">F8+G8+H8+I8</f>
        <v>100</v>
      </c>
      <c r="F8" s="6"/>
      <c r="G8" s="6">
        <v>100</v>
      </c>
      <c r="H8" s="6"/>
      <c r="I8" s="6"/>
    </row>
    <row r="9" spans="1:9" s="2" customFormat="1" ht="25.5" customHeight="1">
      <c r="A9" s="11" t="s">
        <v>7</v>
      </c>
      <c r="B9" s="6">
        <f t="shared" si="0"/>
        <v>712</v>
      </c>
      <c r="C9" s="13" t="s">
        <v>16</v>
      </c>
      <c r="D9" s="14"/>
      <c r="E9" s="10">
        <f t="shared" si="1"/>
        <v>712</v>
      </c>
      <c r="F9" s="12">
        <v>12</v>
      </c>
      <c r="G9" s="12">
        <v>300</v>
      </c>
      <c r="H9" s="12">
        <v>400</v>
      </c>
      <c r="I9" s="12"/>
    </row>
    <row r="10" spans="1:9" s="2" customFormat="1" ht="25.5" customHeight="1">
      <c r="A10" s="11" t="s">
        <v>15</v>
      </c>
      <c r="B10" s="6">
        <f t="shared" si="0"/>
        <v>100</v>
      </c>
      <c r="C10" s="13" t="s">
        <v>17</v>
      </c>
      <c r="D10" s="14"/>
      <c r="E10" s="10">
        <f t="shared" si="1"/>
        <v>100</v>
      </c>
      <c r="F10" s="12"/>
      <c r="G10" s="12">
        <v>100</v>
      </c>
      <c r="H10" s="12"/>
      <c r="I10" s="12"/>
    </row>
    <row r="11" spans="1:9" s="2" customFormat="1" ht="25.5" customHeight="1">
      <c r="A11" s="11" t="s">
        <v>8</v>
      </c>
      <c r="B11" s="6">
        <f t="shared" si="0"/>
        <v>400</v>
      </c>
      <c r="C11" s="13" t="s">
        <v>18</v>
      </c>
      <c r="D11" s="14"/>
      <c r="E11" s="10">
        <f t="shared" si="1"/>
        <v>400</v>
      </c>
      <c r="F11" s="12"/>
      <c r="G11" s="12">
        <v>100</v>
      </c>
      <c r="H11" s="12">
        <v>300</v>
      </c>
      <c r="I11" s="12"/>
    </row>
    <row r="12" spans="1:9" s="2" customFormat="1" ht="25.5" customHeight="1">
      <c r="A12" s="19" t="s">
        <v>10</v>
      </c>
      <c r="B12" s="6">
        <f t="shared" si="0"/>
        <v>20.2</v>
      </c>
      <c r="C12" s="13" t="s">
        <v>9</v>
      </c>
      <c r="D12" s="14"/>
      <c r="E12" s="10">
        <f t="shared" si="1"/>
        <v>20.2</v>
      </c>
      <c r="F12" s="9"/>
      <c r="G12" s="9"/>
      <c r="H12" s="9"/>
      <c r="I12" s="9">
        <v>20.2</v>
      </c>
    </row>
    <row r="13" spans="1:9" s="2" customFormat="1" ht="25.5" customHeight="1">
      <c r="A13" s="20"/>
      <c r="B13" s="6">
        <f t="shared" si="0"/>
        <v>300</v>
      </c>
      <c r="C13" s="13" t="s">
        <v>19</v>
      </c>
      <c r="D13" s="14"/>
      <c r="E13" s="10">
        <f t="shared" si="1"/>
        <v>300</v>
      </c>
      <c r="F13" s="9"/>
      <c r="G13" s="9">
        <v>200</v>
      </c>
      <c r="H13" s="9">
        <v>100</v>
      </c>
      <c r="I13" s="9"/>
    </row>
    <row r="14" spans="1:9" ht="27" customHeight="1">
      <c r="A14" s="6" t="s">
        <v>4</v>
      </c>
      <c r="B14" s="6">
        <f t="shared" si="0"/>
        <v>1532.2</v>
      </c>
      <c r="C14" s="13"/>
      <c r="D14" s="14"/>
      <c r="E14" s="10">
        <f t="shared" si="1"/>
        <v>1532.2</v>
      </c>
      <c r="F14" s="9">
        <f>SUM(F9:F13)</f>
        <v>12</v>
      </c>
      <c r="G14" s="9">
        <f>SUM(G9:G13)</f>
        <v>700</v>
      </c>
      <c r="H14" s="9">
        <f>SUM(H9:H13)</f>
        <v>800</v>
      </c>
      <c r="I14" s="9">
        <f>SUM(I9:I13)</f>
        <v>20.2</v>
      </c>
    </row>
  </sheetData>
  <sheetProtection/>
  <mergeCells count="19">
    <mergeCell ref="F4:F5"/>
    <mergeCell ref="G4:G5"/>
    <mergeCell ref="A12:A13"/>
    <mergeCell ref="C10:D10"/>
    <mergeCell ref="C8:D8"/>
    <mergeCell ref="C6:D6"/>
    <mergeCell ref="C9:D9"/>
    <mergeCell ref="C11:D11"/>
    <mergeCell ref="C7:D7"/>
    <mergeCell ref="C14:D14"/>
    <mergeCell ref="C12:D12"/>
    <mergeCell ref="C13:D13"/>
    <mergeCell ref="A2:I2"/>
    <mergeCell ref="A4:A5"/>
    <mergeCell ref="B4:B5"/>
    <mergeCell ref="C4:D5"/>
    <mergeCell ref="E4:E5"/>
    <mergeCell ref="H4:H5"/>
    <mergeCell ref="I4:I5"/>
  </mergeCells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2018-06-05T07:44:12Z</dcterms:modified>
  <cp:category/>
  <cp:version/>
  <cp:contentType/>
  <cp:contentStatus/>
</cp:coreProperties>
</file>